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E4131A84-1488-4385-B171-351544551BF2}"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<sst xmlns="http://schemas.openxmlformats.org/spreadsheetml/2006/main" count="444" uniqueCount="341">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</sst>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233</v>
      </c>
      <c r="B10" s="164"/>
      <c r="C10" s="164"/>
      <c r="D10" s="161" t="str">
        <f>VLOOKUP(A10,datos,2,0)</f>
        <v>Gerente 1</v>
      </c>
      <c r="E10" s="161"/>
      <c r="F10" s="161"/>
      <c r="G10" s="158" t="str">
        <f>VLOOKUP(A10,datos,3,0)</f>
        <v>Jefe/a de Proyecto de Suministros de Vía</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Curso de Especialista en Control y Calidad de Balasto.</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20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15 años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10 años de experiencia realizando trabajos relacionados con el seguimiento de materiales de superestructura de vía.</v>
      </c>
      <c r="C21" s="192"/>
      <c r="D21" s="192"/>
      <c r="E21" s="192"/>
      <c r="F21" s="192"/>
      <c r="G21" s="192"/>
      <c r="H21" s="192"/>
      <c r="I21" s="43"/>
      <c r="J21" s="177"/>
      <c r="K21" s="177"/>
      <c r="L21" s="178"/>
    </row>
    <row r="22" spans="1:12" s="2" customFormat="1" ht="60" customHeight="1" thickBot="1" x14ac:dyDescent="0.3">
      <c r="A22" s="35" t="s">
        <v>39</v>
      </c>
      <c r="B22" s="192" t="str">
        <f>VLOOKUP(A10,datos,9,0)</f>
        <v>Al menos 6 años como Jefe de Proyecto en el sector de suministros de obra ferroviaria.</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Experto Universitario en Ingeniería Ferroviaria.</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CNiDUtYXOxNXtC2HsmfHMFSzPLH7X2/FJm2zZNk2Uo6tEzZ7I7Y5vMKNLfH29v6nF/RMEY472omIdT0qFJZCpA==" saltValue="1ckwXKPBpl4fQOyJr82Jm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2025-01-14T10:55:03Z</dcterms:modified>
</cp:coreProperties>
</file>